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K:\2023. évi Testületi ülések\Csánig, 02.20\Szolgáltatási terv\"/>
    </mc:Choice>
  </mc:AlternateContent>
  <xr:revisionPtr revIDLastSave="0" documentId="13_ncr:1_{A7CF2EF1-1CE7-44B1-A1DF-B1F9B02980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őlap" sheetId="1" r:id="rId1"/>
    <sheet name="Szolgáltatási terv" sheetId="2" r:id="rId2"/>
    <sheet name="Záradék" sheetId="4" r:id="rId3"/>
    <sheet name="Alapszolg fa." sheetId="5" r:id="rId4"/>
    <sheet name="Jogszabályi előírás" sheetId="7" r:id="rId5"/>
    <sheet name="Kormányzati funkciókód" sheetId="6" r:id="rId6"/>
    <sheet name="Ált. infó" sheetId="8" r:id="rId7"/>
    <sheet name="Munka1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2" l="1"/>
  <c r="J18" i="2" l="1"/>
  <c r="K18" i="2"/>
  <c r="L18" i="2"/>
  <c r="M18" i="2"/>
  <c r="N18" i="2"/>
  <c r="I19" i="2" l="1"/>
</calcChain>
</file>

<file path=xl/sharedStrings.xml><?xml version="1.0" encoding="utf-8"?>
<sst xmlns="http://schemas.openxmlformats.org/spreadsheetml/2006/main" count="161" uniqueCount="132">
  <si>
    <t xml:space="preserve">Szolgáltatási terv előlap </t>
  </si>
  <si>
    <t>Tárgyév</t>
  </si>
  <si>
    <t>Település neve</t>
  </si>
  <si>
    <t>A közművelődési alapszolgáltatás ellátásának módja</t>
  </si>
  <si>
    <t>Közművelődési intézmény neve</t>
  </si>
  <si>
    <t>Közművelődési intézmény székhely címe</t>
  </si>
  <si>
    <t xml:space="preserve">Ellátott alapszolgáltatások </t>
  </si>
  <si>
    <t>Felelős vezető neve</t>
  </si>
  <si>
    <t>Szakmai vezető neve</t>
  </si>
  <si>
    <t>Kitöltő neve és beosztása</t>
  </si>
  <si>
    <t>Kitöltő telefonszáma</t>
  </si>
  <si>
    <t>Kitöltő e-mail címe</t>
  </si>
  <si>
    <t>Jóváhagyási záradék</t>
  </si>
  <si>
    <t>Közművelődési alapszolgáltatások 
Kultv. 76. § (3)</t>
  </si>
  <si>
    <t>Művelődő közösségek létrejöttének elősegítése, működésük támogatása, fejlődésük segítése, a közművelődési tevékenységek és a művelődő közösségek számára helyszín biztosítása</t>
  </si>
  <si>
    <t>A közösségi és társadalmi részvétel fejlesztése</t>
  </si>
  <si>
    <t>Az egész életre kiterjedő tanulás feltételeinek biztosítása</t>
  </si>
  <si>
    <t>A hagyományos közösségi kulturális értékek átörökítése feltételeinek biztosítása</t>
  </si>
  <si>
    <t>Az amatőr alkotó- és előadó-művészeti tevékenység feltételeinek biztosítása</t>
  </si>
  <si>
    <t>Kulturális alapú gazdaságfejlesztés</t>
  </si>
  <si>
    <t>A közösségi tevékenység megnevezése</t>
  </si>
  <si>
    <t>A közösségi tevékenység célja</t>
  </si>
  <si>
    <t>Szolgáltatási terv 20/2018. (VII. 9.) EMMI rendelet 3. § (2)</t>
  </si>
  <si>
    <t>A közösségi tevékenység rendszeressége vagy tervezett időpontja, időtartama</t>
  </si>
  <si>
    <t>A közösségi tevékenység helyszíne/ helyszínei</t>
  </si>
  <si>
    <t>(2) Önkormányzati támogatás (állami normatíván kívül)</t>
  </si>
  <si>
    <t>(3)                Egyéb hazai állami pályázati támogatás (NKA, Csoóri Alap, egyedi támogatás..)</t>
  </si>
  <si>
    <t>(4)                 Európai Uniós pályázati támogatás</t>
  </si>
  <si>
    <t>(1)               Állami normatíva</t>
  </si>
  <si>
    <t>(5)               Saját bevétel</t>
  </si>
  <si>
    <t>(6)               Egyéb bevételi forrás (adomány, Norvég Alap…)</t>
  </si>
  <si>
    <t>Közművelődési alapszolgáltatások</t>
  </si>
  <si>
    <t>Egyéb,  nem kötelezően ellátandó közmű-velődési feladat</t>
  </si>
  <si>
    <t>Helyszín biztosítása a művelődő közösségnek a rendszeres és alkalomszerű művelődési, közösségi tevékenység végzéséhez.</t>
  </si>
  <si>
    <t>Adminisztrációs, irodatechnikai támogatás, információ szolgáltatás a művelődő közösség számára.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</si>
  <si>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képzőművészet, a zeneművészet, a táncművészet, a színház- és bábművészet, a versmondás, a film- és médiaművészetek, az irodalom területén tevékenységet folytató amatőrművészeti csoportot, szakkört, klubot szervez, elősegíti azok létrejöttét, támogatja azok működését,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</si>
  <si>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az </t>
    </r>
    <r>
      <rPr>
        <i/>
        <sz val="11"/>
        <color theme="1"/>
        <rFont val="Calibri"/>
        <family val="2"/>
        <charset val="238"/>
        <scheme val="minor"/>
      </rPr>
      <t>a)</t>
    </r>
    <r>
      <rPr>
        <sz val="11"/>
        <color theme="1"/>
        <rFont val="Calibri"/>
        <family val="2"/>
        <charset val="238"/>
        <scheme val="minor"/>
      </rPr>
      <t xml:space="preserve"> pont szerinti közösségek tevékenységének támogatása érdekében szakmai és infrastrukturális támogatást nyújt.</t>
    </r>
  </si>
  <si>
    <t>A tehetséggondozás és -fejlesztés feltételeinek biztosítása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</si>
  <si>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településen élő vagy tanuló hátrányos helyzetű személyek tehetségének kibontakoztatása, kompetenciáinak fejlesztése érdekében művészeti és egyéb foglalkozásokat, szakköröket, klubokat működtet, támogatja azok megvalósítását,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</si>
  <si>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felzárkóztatást segítő tanórán kívüli foglalkozásokat biztosít.</t>
    </r>
  </si>
  <si>
    <r>
      <rPr>
        <b/>
        <sz val="11"/>
        <color theme="1"/>
        <rFont val="Calibri"/>
        <family val="2"/>
        <charset val="238"/>
        <scheme val="minor"/>
      </rPr>
      <t>68/2013. (XII. 29.) NGM rendelet
a kormányzati funkciók, államháztartási szakfeladatok és szakágazatok osztályozási rendjéről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</si>
  <si>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082091    Közművelődés – közösségi és társadalmi részvétel fejlesztése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Ide tartozik:
- a helyi társadalom kapcsolatrendszerének, közösségi életének, érdekérvényesítésének, a különböző kultúrák közötti kapcsolatok kiépítésének és fenntartásának segítése, a közösség- és társadalmi részvétel, a közösségfejlesztés feltételrendszerének javítása, az állampolgári részvétel növelése, az önkéntesség és a virtuális közösségek erősítése, a gyermekek, az ifjúság, az idősek, a nemzetiségek és a külhoni magyarok közösségi művelődésének segítése, a szegénységben élők és kirekesztett csoportok társadalmi, kulturális részvételének fejlesztése, a megértés, a befogadás, az esélyegyenlőség elősegítése, mentálhigiénés, prevenciós programok megvalósítása.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</si>
  <si>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082092    Közművelődés – hagyományos közösségi kulturális értékek gondozása                                  </t>
    </r>
    <r>
      <rPr>
        <sz val="11"/>
        <color theme="1"/>
        <rFont val="Calibri"/>
        <family val="2"/>
        <charset val="238"/>
        <scheme val="minor"/>
      </rPr>
      <t>Ide tartozik:
- a település környezeti, szellemi, művészeti értékeinek, hagyományainak, helytörténetének, népművészetének, népi iparművészetének, szellemi kulturális örökségének feltárása, megismertetése, a helyi művelődési szokások és értéktárak, a magyar nyelv gondozása, gazdagítása, az egyetemes, a nemzeti, a nemzetiségi és más kisebbségi kultúra értékeinek megismertetése, az ünnepek kultúrájának gondozása.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</si>
  <si>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082093    Közművelődés – egész életre kiterjedő tanulás, amatőr művészetek                                                         </t>
    </r>
    <r>
      <rPr>
        <sz val="11"/>
        <color theme="1"/>
        <rFont val="Calibri"/>
        <family val="2"/>
        <charset val="238"/>
        <scheme val="minor"/>
      </rPr>
      <t>Ide tartozik:
- az öntevékeny, önképző tanfolyamok, életminőséget és életesélyt javító tanulási lehetőségek, népfőiskolák megteremtése, a tehetségfejlesztés, az ismeretszerző, az amatőr alkotó, művelődő közösségek tevékenységének elősegítése, alkotó művelődési közösségek, művészeti csoportok, körök, klubok, szabadegyetemek biztosítása.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</si>
  <si>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082094    Közművelődés – kulturális alapú gazdaságfejlesztés        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Ide tartozik:
- a kulturális turizmus, a kulturális vidékfejlesztés, a közösségi gazdaság feltételeinek biztosítása, a digitális tartalomszolgáltatás, továbbá az információs és kommunikációs technológiákhoz való hozzáférés biztosítása.</t>
    </r>
  </si>
  <si>
    <t>A szolgáltatási terv készítését a közművelődési alapszolgáltatások, valamint a közművelődési intézmények és a közösségi színterek követelményeiről szóló 20/2018. (VII. 9.) EMMI rendelet 3. § írja elő.</t>
  </si>
  <si>
    <t>Az éves szolgáltatási tervnek tartalmaznia kell a biztosított közművelődési alapszolgáltatások keretében tervezett közösségi programok, tevékenységek és folyamatok (a továbbiakban együtt: közösségi tevékenység) megnevezését; a közösségi tevékenység céljának rövid leírását, az egyes közösségi tevékenységek közművelődési alapszolgáltatásokba való besorolását azzal, hogy minden egyes közösségi tevékenység csak egy alapszolgáltatásba sorolható be; a közösségi tevékenység rendszerességét vagy tervezett időpontját és a résztvevők tervezett számát; a helyi lakosság közösségi tevékenységek megtervezésében, megvalósításában és értékelésében való részvételének módjait.</t>
  </si>
  <si>
    <t>Az éves szolgáltatási terv a helyi lakosság és annak önszerveződő közösségei érdeklődésén, igényein és szükségletein alapul, azt a feladatellátó a helyi lakosság és annak önszerveződő közösségei, valamint – ha az adott településen működik – a Közművelődési Kerekasztal bevonásával készíti elő.</t>
  </si>
  <si>
    <t>A feladatellátó az éves szolgáltatási tervet a feladatellátás helyén, továbbá a közművelődési intézményben vagy a közösségi színtérben, illetve a helyben szokásos módon közzéteszi legkésőbb a fenntartói jóváhagyást követő 15 napon belül.</t>
  </si>
  <si>
    <t>Közművelődési intézmény esetében az éves szolgáltatási terv a közművelődési intézmény éves munkatervének részét képezi.</t>
  </si>
  <si>
    <t>A szolgáltatási terv naptári évre készül.</t>
  </si>
  <si>
    <t>A szolgáltatási terv a normatív támogatás felhasználásának előzetes terve, a normatíva elszámolás igazoló dokumentuma.</t>
  </si>
  <si>
    <t>A szolgáltatási terv forrásszükségletének meg kell egyeznie az önkormányzat által jóváhagyott közművelődési terület érintő előirányzatokkal.</t>
  </si>
  <si>
    <t>A szolgálatási tervet a közművelődési közösség színtér/közművelődésintézmény székehelyén és telephelyén az előcsarnokban/aulában jól látható helyen legkésőbb a jóváhagyást követő 15 napon belül ki kell helyezni.</t>
  </si>
  <si>
    <t>Kihirdetési záradék</t>
  </si>
  <si>
    <r>
      <t>A közösségi tevékenységben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>a helyi lakosság részvételi módja</t>
    </r>
  </si>
  <si>
    <t>ÖSSZESEN ÁLLAMI NORMATÍVA</t>
  </si>
  <si>
    <t>Éves mukatervben szereplő bevételek összesítése</t>
  </si>
  <si>
    <t>ÉVES BEVÉTEL ÖSSZESEN (1)+(2)+(3)+(4)+(5)+(6)</t>
  </si>
  <si>
    <r>
      <t>a)</t>
    </r>
    <r>
      <rPr>
        <sz val="11"/>
        <rFont val="Calibri"/>
        <family val="2"/>
        <charset val="238"/>
        <scheme val="minor"/>
      </rPr>
      <t xml:space="preserve"> a helyi szellemi, épített és természeti örökségre építő közösségi és kreatív gazdaságot fejlesztő programokat, tevékenységeket és szolgáltatásokat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</si>
  <si>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az egyéni és közösségi tudást és kreativitást erőforrásként értelmező és használó helyi gazdaságot fejlesztő programokat kezdeményez,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</si>
  <si>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 kulturális terület- és településfejlesztéssel, helyi vállalkozás- és termékfejlesztéssel, kreatív iparral, a kulturális turizmussal kapcsolatos programokat, tevékenységeket, szolgáltatásokat szervez, támogatja azok megvalósulását, valamint</t>
    </r>
  </si>
  <si>
    <r>
      <t>d)</t>
    </r>
    <r>
      <rPr>
        <sz val="11"/>
        <rFont val="Calibri"/>
        <family val="2"/>
        <charset val="238"/>
        <scheme val="minor"/>
      </rPr>
      <t xml:space="preserve"> hozzásegít az információs és kommunikációs technológiák, a digitalizáció kulturális alapú használatához.</t>
    </r>
  </si>
  <si>
    <r>
      <t>a)</t>
    </r>
    <r>
      <rPr>
        <sz val="11"/>
        <rFont val="Calibri"/>
        <family val="2"/>
        <charset val="238"/>
        <scheme val="minor"/>
      </rPr>
      <t xml:space="preserve"> a helytörténettel, a népművészettel, a népi iparművészettel és a település szellemi kulturális örökségével kapcsolatos csoportot, szakkört, klubot működtet, támogatja a művelődő közösségek ezirányú munkáját;</t>
    </r>
  </si>
  <si>
    <r>
      <t>b)</t>
    </r>
    <r>
      <rPr>
        <sz val="11"/>
        <rFont val="Calibri"/>
        <family val="2"/>
        <charset val="238"/>
        <scheme val="minor"/>
      </rPr>
      <t xml:space="preserve"> részt vesz a helyi művelődési szokások gondozásában, gazdagításában, értéktárak kialakításában, gondozásában, a települési értékeket bemutató és népszerűsítő programokat, tevékenységeket, szolgáltatásokat szervez, és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</si>
  <si>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anyanyelvápolás érdekében programokat, tevékenységeket, szolgáltatásokat szervez, támogatja a művelődő közösségek ezirányú munkáját;</t>
    </r>
  </si>
  <si>
    <r>
      <t>d)</t>
    </r>
    <r>
      <rPr>
        <sz val="11"/>
        <rFont val="Calibri"/>
        <family val="2"/>
        <charset val="238"/>
        <scheme val="minor"/>
      </rPr>
      <t xml:space="preserve"> a nemzeti, az európai és az egyetemes kultúra, továbbá a külhoni nemzetrészek kulturális értékeinek megismertetése érdekében programokat, tevékenységeket, szolgáltatásokat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</si>
  <si>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a helyi vagy térségi nemzetiségi vagy kisebbségi közösségek bevonásával a nemzetiségi és más kisebbségi kultúra értékeinek megismertetése érdekében programokat, tevékenységeket, szolgáltatásokat szervez, támogatja azok megvalósítását, valamint</t>
    </r>
  </si>
  <si>
    <r>
      <t>f)</t>
    </r>
    <r>
      <rPr>
        <sz val="11"/>
        <rFont val="Calibri"/>
        <family val="2"/>
        <charset val="238"/>
        <scheme val="minor"/>
      </rPr>
      <t xml:space="preserve"> az ünnepek kultúrájának gondozása érdekében a helyi szokások figyelembevételével, a művelődő közösségek, illetve a hagyományos közösségi kulturális értékek átörökítésével foglalkozó közösségek bevonásával szervezi az állami, a nemzeti, a társadalmi és településhez kötődő ünnepek helyi alkalmait, támogatja azok megvalósítását.</t>
    </r>
  </si>
  <si>
    <r>
      <t xml:space="preserve">A Kultv. 76. § (3) bekezdés </t>
    </r>
    <r>
      <rPr>
        <i/>
        <sz val="11"/>
        <rFont val="Calibri"/>
        <family val="2"/>
        <charset val="238"/>
        <scheme val="minor"/>
      </rPr>
      <t>a)</t>
    </r>
    <r>
      <rPr>
        <sz val="11"/>
        <rFont val="Calibri"/>
        <family val="2"/>
        <charset val="238"/>
        <scheme val="minor"/>
      </rPr>
      <t xml:space="preserve"> pontja szerinti közművelődési alapszolgáltatást a feladatellátó felsőfokú közművelődési szakképzettséggel vagy közösségi és civil fejlesztő szakember szakképzettséggel, képesítéssel, tanúsítvánnyal vagy szakmai tapasztalattal rendelkező szakember bevonásával valósítja meg.</t>
    </r>
  </si>
  <si>
    <t>Bemutatkozási lehetőségek teremtése a művelődő közösség számára.</t>
  </si>
  <si>
    <t>Fórum szervezése a Közművelődési Kerekasztal bevonásával, a művelődő közösségek vezetőinek részvételével, ahol a művelődő közösségek megfogalmazhatják a feladatellátással kapcsolatos észrevételeiket, javaslataikat.</t>
  </si>
  <si>
    <r>
      <t>a)</t>
    </r>
    <r>
      <rPr>
        <sz val="11"/>
        <rFont val="Calibri"/>
        <family val="2"/>
        <charset val="238"/>
        <scheme val="minor"/>
      </rPr>
      <t xml:space="preserve"> a helyi társadalom kapcsolatrendszerének, közösségi életének, érdekérvényesítésének, az állampolgári részvétel fejlődését elősegítő, közösségfejlesztő programokat, tevékenységeket vagy szolgáltatásokat szervez;</t>
    </r>
  </si>
  <si>
    <r>
      <t>b)</t>
    </r>
    <r>
      <rPr>
        <sz val="11"/>
        <rFont val="Calibri"/>
        <family val="2"/>
        <charset val="238"/>
        <scheme val="minor"/>
      </rPr>
      <t xml:space="preserve"> támogatja az önkéntes tevékenységeket, az önkéntességgel kapcsolatos programokat, vagy szolgáltatásokat szervez;</t>
    </r>
  </si>
  <si>
    <r>
      <t>c)</t>
    </r>
    <r>
      <rPr>
        <sz val="11"/>
        <rFont val="Calibri"/>
        <family val="2"/>
        <charset val="238"/>
        <scheme val="minor"/>
      </rPr>
      <t xml:space="preserve"> a gyermekek, az ifjúság, az idősek művelődését segítő, a családi életre nevelő családbarát, a generációk közötti kapcsolatokat, együttműködést elősegítő programokat, tevékenységeket vagy szolgáltatásokat szervez;</t>
    </r>
  </si>
  <si>
    <r>
      <t>d)</t>
    </r>
    <r>
      <rPr>
        <sz val="11"/>
        <rFont val="Calibri"/>
        <family val="2"/>
        <charset val="238"/>
        <scheme val="minor"/>
      </rPr>
      <t xml:space="preserve"> a különböző kultúrák közötti kapcsolatok kiépítését és fenntartását elősegítő programokat, tevékenységeket vagy szolgáltatásokat szervez;</t>
    </r>
  </si>
  <si>
    <r>
      <t>e)</t>
    </r>
    <r>
      <rPr>
        <sz val="11"/>
        <rFont val="Calibri"/>
        <family val="2"/>
        <charset val="238"/>
        <scheme val="minor"/>
      </rPr>
      <t xml:space="preserve"> a szegénységben vagy más hátránnyal élő csoportok társadalmi, kulturális részvételét fejlesztő, a megértést, a befogadást, a felzárkózást, az esélyegyenlőség megvalósulását elősegítő programokat, tevékenységeket vagy szolgáltatásokat szervez;</t>
    </r>
  </si>
  <si>
    <r>
      <t>f)</t>
    </r>
    <r>
      <rPr>
        <sz val="11"/>
        <rFont val="Calibri"/>
        <family val="2"/>
        <charset val="238"/>
        <scheme val="minor"/>
      </rPr>
      <t xml:space="preserve"> a lelki egészség megőrzését szolgáló, a függőséget, devianciát, áldozattá válást megelőző programokat, tevékenységeket vagy szolgáltatásokat szervez;</t>
    </r>
  </si>
  <si>
    <r>
      <t>g)</t>
    </r>
    <r>
      <rPr>
        <sz val="11"/>
        <rFont val="Calibri"/>
        <family val="2"/>
        <charset val="238"/>
        <scheme val="minor"/>
      </rPr>
      <t xml:space="preserve"> a települési önkormányzattal együttműködésben szakmai támogatást biztosít a helyi partnerségi egyeztetési, együttműködési folyamatok kialakításához és működtetéséhez, biztosítja a közösségi tervezési folyamatok szakmai, szervezési és technikai feltételeit, valamint</t>
    </r>
  </si>
  <si>
    <r>
      <t>h)</t>
    </r>
    <r>
      <rPr>
        <sz val="11"/>
        <rFont val="Calibri"/>
        <family val="2"/>
        <charset val="238"/>
        <scheme val="minor"/>
      </rPr>
      <t xml:space="preserve"> az </t>
    </r>
    <r>
      <rPr>
        <i/>
        <sz val="11"/>
        <rFont val="Calibri"/>
        <family val="2"/>
        <charset val="238"/>
        <scheme val="minor"/>
      </rPr>
      <t>a)–g)</t>
    </r>
    <r>
      <rPr>
        <sz val="11"/>
        <rFont val="Calibri"/>
        <family val="2"/>
        <charset val="238"/>
        <scheme val="minor"/>
      </rPr>
      <t xml:space="preserve"> pontban foglalt tevékenységek megvalósításában szakmai és infrastrukturális támogatást nyújt.</t>
    </r>
  </si>
  <si>
    <r>
      <t>a)</t>
    </r>
    <r>
      <rPr>
        <sz val="11"/>
        <rFont val="Calibri"/>
        <family val="2"/>
        <charset val="238"/>
        <scheme val="minor"/>
      </rPr>
      <t xml:space="preserve"> iskolarendszeren kívüli tanfolyamokat, képzési alkalmakat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</si>
  <si>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iskolarendszeren kívüli öntevékeny, önképző szakkörök, klubok, közösségek megalakulását, tevékenységét szervezi,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</si>
  <si>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életminőséget és életesélyt javító tanulási lehetőségeket szervez, támogatja azok megvalósulását,</t>
    </r>
  </si>
  <si>
    <r>
      <t>d)</t>
    </r>
    <r>
      <rPr>
        <sz val="11"/>
        <rFont val="Calibri"/>
        <family val="2"/>
        <charset val="238"/>
        <scheme val="minor"/>
      </rPr>
      <t xml:space="preserve"> népfőiskolai programokat, szabadegyetemeket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</si>
  <si>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ismeretterjesztő alkalmakat szervez, támogatja azok megvalósítását és ismeretszerző lehetőségeket teremt, valamint</t>
    </r>
  </si>
  <si>
    <r>
      <t>f)</t>
    </r>
    <r>
      <rPr>
        <sz val="11"/>
        <rFont val="Calibri"/>
        <family val="2"/>
        <charset val="238"/>
        <scheme val="minor"/>
      </rPr>
      <t xml:space="preserve"> hozzásegít az elektronikus közszolgáltatások megismeréséhez, a digitális világban történő eligazodáshoz, az ezeket szolgáló eszközök alkalmazásához.</t>
    </r>
  </si>
  <si>
    <t>A feladatellátónak az általa nyújtott közművelődési alapszolgáltatás megszervezéséhez éves szolgáltatási tervet kell készítenie tárgyév március 1-jéig.</t>
  </si>
  <si>
    <t>A feladatellátó (önkormányzat) határozza meg, hogy az adott közművelődési alapszolgáltatáson belül mely szakmai feladatokat milyen módon és mértékben lát el.</t>
  </si>
  <si>
    <t>A helyi közművelődési rendeletben nevesített közművelődési kötelező alapszolgáltatást biztosító közművelődési közösségi színtér(ek), intézmények készítenek szolgáltatási tervet. Az intézmény a telephelyekre is figyelmmel egy szolgáltatási tervet készít.</t>
  </si>
  <si>
    <t>A teljeskörűség biztosítása érdekében lehetséges az önként vállalt, nem közművelődési alapszolgáltatási körben megvalósuló közösségi tevékenységek rögzítése is a Rendezvény/program/projekt sorokban.</t>
  </si>
  <si>
    <t>A szolgáltatási terv kitöltésével kapcsolatban követelmény a valósághűség, a hitelesség, a megalapozottság, a szakszerűség, a megbízhatóság, a  teljeskörűség.</t>
  </si>
  <si>
    <t>A jogszabályban előírt kötelező és a helyi közművelődési rendeletben meghatározott alapszolgáltatásoknál legalább egy feladatnak szerepelnie kell.</t>
  </si>
  <si>
    <t>Egy közösségi tevékenységet csak egyszer lehet a táblázatban szerepeltetni. Amennyiben a közösségi tevékenység több alapszolgáltatási jellemzővel is rendelkezik, a legjellemzőbb alapján kell elvégezni a besorolást.</t>
  </si>
  <si>
    <t>A szolgáltatási terv közművelődési alapszolgáltatásonként vagy/és tételenként veszi számba a megvalósítás forrásszükségletét és forrásösszetételét pénzforgalmi szemléletben.</t>
  </si>
  <si>
    <t>Közösségi színtér esetében a normatív támogatás összegének felhasználásánál ajánlott tervezni a legalább középfokú végzettséggel rendelkező munkatárs foglalkoztatásával, a feladatellátást biztosító épület üzemeltetésével kapcsolatos kiadásokat.</t>
  </si>
  <si>
    <t>Szünidei programok gyerekeknek</t>
  </si>
  <si>
    <t>n.r.</t>
  </si>
  <si>
    <t>Tartalmas szabadidő eltöltés</t>
  </si>
  <si>
    <t>Közösségfejlesztés, hasznos szabadidő eltöltés</t>
  </si>
  <si>
    <t>Emlékezetkultúra ápolása</t>
  </si>
  <si>
    <t>Ünnepek kultúrájának gondozása</t>
  </si>
  <si>
    <t>A közösségi tevékenységben részt vevők tervezett száma (fő) Alkalmanként</t>
  </si>
  <si>
    <t>Művészeti csoport támogatása</t>
  </si>
  <si>
    <t>Családi nap</t>
  </si>
  <si>
    <t>Több generációs szórakozási lehetőség</t>
  </si>
  <si>
    <t>évi öt alkalommal</t>
  </si>
  <si>
    <t>Tartalmas szórakozási lehetőség biztosítása, ünnepek kultúrájának gondozása</t>
  </si>
  <si>
    <t>Művelődő közösségek létrejöttének elősegítése, működésük támogatása, fejlődésük segítése, a közművelődési tevékenységek és a művelődő közösségek számára helyszín biztosítása; A közösségi és társadalmi részvétel fejlesztése; Az egész életre kiterjedő tanulás feltételeinek biztosítása; A hagyományos közösségi kulturális értékek átörökítése feltételeinek biztosítása; Az amatőr alkotó- és előadó-művészeti tevékenység feltételeinek biztosítása; A tehetséggondozás és -fejlesztés feltételeinek biztosítása.</t>
  </si>
  <si>
    <t>Gyereknap</t>
  </si>
  <si>
    <t>Csánig (Vas megye)</t>
  </si>
  <si>
    <t>közösségi színtér</t>
  </si>
  <si>
    <t>06 20 82 44 391</t>
  </si>
  <si>
    <t>boros1414@gmail.com</t>
  </si>
  <si>
    <t>9654 Csánig, Petőfi S. u. 2.</t>
  </si>
  <si>
    <t>Faluház - közösségi színtér</t>
  </si>
  <si>
    <t>Joó Ferenc polgármester</t>
  </si>
  <si>
    <t>Nyugdíjas Nap</t>
  </si>
  <si>
    <t>Augusztus 20-i ünnepség</t>
  </si>
  <si>
    <t>Advent</t>
  </si>
  <si>
    <t>Magyarország szeretlek</t>
  </si>
  <si>
    <t>Kézműves programok</t>
  </si>
  <si>
    <t>havonta egy alkalom</t>
  </si>
  <si>
    <t>Boros András igazgató - Répcelaki Művelődési Ház és Könyvtár</t>
  </si>
  <si>
    <t>CSÁNIG 2022. ÉVI MUNKATERV</t>
  </si>
  <si>
    <t>2023. október</t>
  </si>
  <si>
    <t>2023. nyár</t>
  </si>
  <si>
    <t>2023. tavasz</t>
  </si>
  <si>
    <t>2023. december</t>
  </si>
  <si>
    <t>20 00</t>
  </si>
  <si>
    <t>Majális</t>
  </si>
  <si>
    <t>2023. május</t>
  </si>
  <si>
    <t>Csánig Község Önkormányzata a Faluház - közösségi színtér szolgáltatási tervét a 2023. évi munkaterv részeként a ______ számú  határoztatával jóváhagyta.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</si>
</sst>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3">
    <xf numFmtId="0" fontId="0" fillId="0" borderId="0" xfId="0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10" fillId="0" borderId="27" xfId="0" applyFont="1" applyBorder="1" applyAlignment="1">
      <alignment horizontal="justify" vertical="center"/>
    </xf>
    <xf numFmtId="0" fontId="10" fillId="0" borderId="30" xfId="0" applyFont="1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wrapText="1"/>
    </xf>
    <xf numFmtId="0" fontId="10" fillId="0" borderId="0" xfId="0" applyFont="1" applyAlignment="1">
      <alignment horizontal="justify" vertical="center"/>
    </xf>
    <xf numFmtId="3" fontId="6" fillId="0" borderId="9" xfId="0" applyNumberFormat="1" applyFon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5" fillId="0" borderId="26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center" vertical="center" wrapText="1"/>
    </xf>
    <xf numFmtId="3" fontId="5" fillId="0" borderId="23" xfId="0" applyNumberFormat="1" applyFont="1" applyBorder="1" applyAlignment="1">
      <alignment horizontal="center" vertical="center" wrapText="1"/>
    </xf>
    <xf numFmtId="3" fontId="6" fillId="0" borderId="31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3" fontId="5" fillId="0" borderId="29" xfId="0" applyNumberFormat="1" applyFont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4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8" fillId="0" borderId="27" xfId="0" applyFont="1" applyBorder="1" applyAlignment="1">
      <alignment horizontal="justify" vertical="center"/>
    </xf>
    <xf numFmtId="0" fontId="18" fillId="0" borderId="15" xfId="0" applyFont="1" applyBorder="1" applyAlignment="1">
      <alignment horizontal="justify" vertical="center"/>
    </xf>
    <xf numFmtId="0" fontId="18" fillId="0" borderId="30" xfId="0" applyFont="1" applyBorder="1" applyAlignment="1">
      <alignment horizontal="justify" vertical="center"/>
    </xf>
    <xf numFmtId="0" fontId="19" fillId="0" borderId="27" xfId="0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2" borderId="1" xfId="1" applyFill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25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oros1414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tabSelected="1" workbookViewId="0">
      <selection activeCell="B4" sqref="B4"/>
    </sheetView>
  </sheetViews>
  <sheetFormatPr defaultRowHeight="15" x14ac:dyDescent="0.25"/>
  <cols>
    <col min="1" max="1" width="39.28515625" customWidth="1"/>
    <col min="2" max="2" width="46.85546875" customWidth="1"/>
  </cols>
  <sheetData>
    <row r="1" spans="1:2" ht="37.5" customHeight="1" x14ac:dyDescent="0.25">
      <c r="A1" s="85" t="s">
        <v>0</v>
      </c>
      <c r="B1" s="85"/>
    </row>
    <row r="2" spans="1:2" ht="22.5" customHeight="1" x14ac:dyDescent="0.25">
      <c r="A2" s="57" t="s">
        <v>1</v>
      </c>
      <c r="B2" s="57">
        <v>2023</v>
      </c>
    </row>
    <row r="3" spans="1:2" ht="22.5" customHeight="1" x14ac:dyDescent="0.25">
      <c r="A3" s="58" t="s">
        <v>2</v>
      </c>
      <c r="B3" s="59" t="s">
        <v>109</v>
      </c>
    </row>
    <row r="4" spans="1:2" ht="31.5" x14ac:dyDescent="0.25">
      <c r="A4" s="58" t="s">
        <v>3</v>
      </c>
      <c r="B4" s="59" t="s">
        <v>110</v>
      </c>
    </row>
    <row r="5" spans="1:2" ht="22.5" customHeight="1" x14ac:dyDescent="0.25">
      <c r="A5" s="58" t="s">
        <v>4</v>
      </c>
      <c r="B5" s="60" t="s">
        <v>114</v>
      </c>
    </row>
    <row r="6" spans="1:2" ht="22.5" customHeight="1" x14ac:dyDescent="0.25">
      <c r="A6" s="58" t="s">
        <v>5</v>
      </c>
      <c r="B6" s="60" t="s">
        <v>113</v>
      </c>
    </row>
    <row r="7" spans="1:2" ht="173.25" x14ac:dyDescent="0.25">
      <c r="A7" s="58" t="s">
        <v>6</v>
      </c>
      <c r="B7" s="59" t="s">
        <v>107</v>
      </c>
    </row>
    <row r="8" spans="1:2" ht="22.5" customHeight="1" x14ac:dyDescent="0.25">
      <c r="A8" s="58" t="s">
        <v>7</v>
      </c>
      <c r="B8" s="59" t="s">
        <v>115</v>
      </c>
    </row>
    <row r="9" spans="1:2" ht="31.5" x14ac:dyDescent="0.25">
      <c r="A9" s="58" t="s">
        <v>8</v>
      </c>
      <c r="B9" s="59" t="s">
        <v>122</v>
      </c>
    </row>
    <row r="10" spans="1:2" ht="31.5" x14ac:dyDescent="0.25">
      <c r="A10" s="59" t="s">
        <v>9</v>
      </c>
      <c r="B10" s="59" t="s">
        <v>122</v>
      </c>
    </row>
    <row r="11" spans="1:2" ht="22.5" customHeight="1" x14ac:dyDescent="0.25">
      <c r="A11" s="58" t="s">
        <v>10</v>
      </c>
      <c r="B11" s="60" t="s">
        <v>111</v>
      </c>
    </row>
    <row r="12" spans="1:2" ht="22.5" customHeight="1" x14ac:dyDescent="0.25">
      <c r="A12" s="58" t="s">
        <v>11</v>
      </c>
      <c r="B12" s="77" t="s">
        <v>112</v>
      </c>
    </row>
    <row r="13" spans="1:2" ht="18.75" x14ac:dyDescent="0.25">
      <c r="A13" s="1"/>
      <c r="B13" s="1"/>
    </row>
    <row r="14" spans="1:2" ht="18.75" x14ac:dyDescent="0.25">
      <c r="A14" s="2"/>
      <c r="B14" s="1"/>
    </row>
    <row r="15" spans="1:2" ht="50.25" customHeight="1" x14ac:dyDescent="0.25">
      <c r="A15" s="86"/>
      <c r="B15" s="87"/>
    </row>
    <row r="16" spans="1:2" ht="60.75" customHeight="1" x14ac:dyDescent="0.25">
      <c r="A16" s="86"/>
      <c r="B16" s="87"/>
    </row>
  </sheetData>
  <mergeCells count="3">
    <mergeCell ref="A1:B1"/>
    <mergeCell ref="A15:B15"/>
    <mergeCell ref="A16:B16"/>
  </mergeCells>
  <hyperlinks>
    <hyperlink ref="B12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zoomScale="62" zoomScaleNormal="62" workbookViewId="0">
      <selection activeCell="Q17" sqref="Q17"/>
    </sheetView>
  </sheetViews>
  <sheetFormatPr defaultColWidth="9.140625" defaultRowHeight="15" x14ac:dyDescent="0.25"/>
  <cols>
    <col min="1" max="1" width="15.140625" style="3" customWidth="1"/>
    <col min="2" max="2" width="35.7109375" style="20" customWidth="1"/>
    <col min="3" max="3" width="36.42578125" style="16" customWidth="1"/>
    <col min="4" max="4" width="31.42578125" style="17" customWidth="1"/>
    <col min="5" max="5" width="22.140625" style="18" customWidth="1"/>
    <col min="6" max="6" width="14" style="18" customWidth="1"/>
    <col min="7" max="7" width="42.5703125" style="19" bestFit="1" customWidth="1"/>
    <col min="8" max="8" width="12.7109375" style="19" customWidth="1"/>
    <col min="9" max="9" width="16.7109375" style="41" customWidth="1"/>
    <col min="10" max="10" width="15.7109375" style="41" customWidth="1"/>
    <col min="11" max="11" width="12.28515625" style="41" customWidth="1"/>
    <col min="12" max="12" width="10.42578125" style="41" customWidth="1"/>
    <col min="13" max="13" width="11.42578125" style="41" customWidth="1"/>
    <col min="14" max="14" width="10.42578125" style="41" customWidth="1"/>
    <col min="15" max="16" width="9.140625" style="16"/>
    <col min="17" max="16384" width="9.140625" style="3"/>
  </cols>
  <sheetData>
    <row r="1" spans="1:14" ht="26.25" customHeight="1" thickBot="1" x14ac:dyDescent="0.3">
      <c r="A1" s="90" t="s">
        <v>123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</row>
    <row r="2" spans="1:14" ht="24.75" customHeight="1" thickBot="1" x14ac:dyDescent="0.3">
      <c r="A2" s="98" t="s">
        <v>31</v>
      </c>
      <c r="B2" s="101" t="s">
        <v>22</v>
      </c>
      <c r="C2" s="102"/>
      <c r="D2" s="102"/>
      <c r="E2" s="102"/>
      <c r="F2" s="102"/>
      <c r="G2" s="102"/>
      <c r="H2" s="102"/>
      <c r="I2" s="103"/>
      <c r="J2" s="91"/>
      <c r="K2" s="92"/>
      <c r="L2" s="92"/>
      <c r="M2" s="92"/>
      <c r="N2" s="93"/>
    </row>
    <row r="3" spans="1:14" ht="135.75" thickBot="1" x14ac:dyDescent="0.3">
      <c r="A3" s="99"/>
      <c r="B3" s="28" t="s">
        <v>13</v>
      </c>
      <c r="C3" s="4" t="s">
        <v>20</v>
      </c>
      <c r="D3" s="5" t="s">
        <v>21</v>
      </c>
      <c r="E3" s="5" t="s">
        <v>23</v>
      </c>
      <c r="F3" s="5" t="s">
        <v>101</v>
      </c>
      <c r="G3" s="21" t="s">
        <v>24</v>
      </c>
      <c r="H3" s="6" t="s">
        <v>55</v>
      </c>
      <c r="I3" s="37" t="s">
        <v>28</v>
      </c>
      <c r="J3" s="42" t="s">
        <v>25</v>
      </c>
      <c r="K3" s="46" t="s">
        <v>26</v>
      </c>
      <c r="L3" s="46" t="s">
        <v>27</v>
      </c>
      <c r="M3" s="46" t="s">
        <v>29</v>
      </c>
      <c r="N3" s="47" t="s">
        <v>30</v>
      </c>
    </row>
    <row r="4" spans="1:14" ht="99.75" x14ac:dyDescent="0.25">
      <c r="A4" s="100"/>
      <c r="B4" s="83" t="s">
        <v>14</v>
      </c>
      <c r="C4" s="8" t="s">
        <v>116</v>
      </c>
      <c r="D4" s="9" t="s">
        <v>97</v>
      </c>
      <c r="E4" s="10" t="s">
        <v>124</v>
      </c>
      <c r="F4" s="10">
        <v>25</v>
      </c>
      <c r="G4" s="10" t="s">
        <v>110</v>
      </c>
      <c r="H4" s="10" t="s">
        <v>96</v>
      </c>
      <c r="I4" s="39">
        <v>300000</v>
      </c>
      <c r="J4" s="38">
        <v>20000</v>
      </c>
      <c r="K4" s="14"/>
      <c r="L4" s="40"/>
      <c r="M4" s="40"/>
      <c r="N4" s="48"/>
    </row>
    <row r="5" spans="1:14" ht="30" x14ac:dyDescent="0.25">
      <c r="A5" s="100"/>
      <c r="B5" s="82" t="s">
        <v>15</v>
      </c>
      <c r="C5" s="8" t="s">
        <v>95</v>
      </c>
      <c r="D5" s="9" t="s">
        <v>98</v>
      </c>
      <c r="E5" s="11" t="s">
        <v>105</v>
      </c>
      <c r="F5" s="10">
        <v>20</v>
      </c>
      <c r="G5" s="10" t="s">
        <v>110</v>
      </c>
      <c r="H5" s="10" t="s">
        <v>96</v>
      </c>
      <c r="I5" s="39">
        <v>300000</v>
      </c>
      <c r="J5" s="38">
        <v>20000</v>
      </c>
      <c r="K5" s="14"/>
      <c r="L5" s="14"/>
      <c r="M5" s="14"/>
      <c r="N5" s="49"/>
    </row>
    <row r="6" spans="1:14" ht="30" x14ac:dyDescent="0.25">
      <c r="A6" s="100"/>
      <c r="B6" s="82" t="s">
        <v>16</v>
      </c>
      <c r="C6" s="8" t="s">
        <v>103</v>
      </c>
      <c r="D6" s="12" t="s">
        <v>104</v>
      </c>
      <c r="E6" s="13" t="s">
        <v>125</v>
      </c>
      <c r="F6" s="15">
        <v>60</v>
      </c>
      <c r="G6" s="10" t="s">
        <v>110</v>
      </c>
      <c r="H6" s="14" t="s">
        <v>96</v>
      </c>
      <c r="I6" s="39">
        <v>300000</v>
      </c>
      <c r="J6" s="39">
        <v>20000</v>
      </c>
      <c r="K6" s="14"/>
      <c r="L6" s="14"/>
      <c r="M6" s="14"/>
      <c r="N6" s="49"/>
    </row>
    <row r="7" spans="1:14" ht="30" customHeight="1" x14ac:dyDescent="0.25">
      <c r="A7" s="100"/>
      <c r="B7" s="88" t="s">
        <v>17</v>
      </c>
      <c r="C7" s="8" t="s">
        <v>108</v>
      </c>
      <c r="D7" s="12" t="s">
        <v>104</v>
      </c>
      <c r="E7" s="13" t="s">
        <v>126</v>
      </c>
      <c r="F7" s="15">
        <v>50</v>
      </c>
      <c r="G7" s="10" t="s">
        <v>110</v>
      </c>
      <c r="H7" s="14" t="s">
        <v>96</v>
      </c>
      <c r="I7" s="39">
        <v>300000</v>
      </c>
      <c r="J7" s="39">
        <v>20000</v>
      </c>
      <c r="K7" s="14"/>
      <c r="L7" s="14"/>
      <c r="M7" s="14"/>
      <c r="N7" s="49"/>
    </row>
    <row r="8" spans="1:14" ht="30" customHeight="1" x14ac:dyDescent="0.25">
      <c r="A8" s="100"/>
      <c r="B8" s="89"/>
      <c r="C8" s="8" t="s">
        <v>117</v>
      </c>
      <c r="D8" s="12" t="s">
        <v>99</v>
      </c>
      <c r="E8" s="13" t="s">
        <v>125</v>
      </c>
      <c r="F8" s="15">
        <v>100</v>
      </c>
      <c r="G8" s="10" t="s">
        <v>110</v>
      </c>
      <c r="H8" s="14" t="s">
        <v>96</v>
      </c>
      <c r="I8" s="39">
        <v>300000</v>
      </c>
      <c r="J8" s="39">
        <v>20000</v>
      </c>
      <c r="K8" s="14"/>
      <c r="L8" s="14"/>
      <c r="M8" s="14"/>
      <c r="N8" s="49"/>
    </row>
    <row r="9" spans="1:14" ht="45" x14ac:dyDescent="0.25">
      <c r="A9" s="100"/>
      <c r="B9" s="89"/>
      <c r="C9" s="75" t="s">
        <v>129</v>
      </c>
      <c r="D9" s="12" t="s">
        <v>106</v>
      </c>
      <c r="E9" s="13" t="s">
        <v>130</v>
      </c>
      <c r="F9" s="26">
        <v>100</v>
      </c>
      <c r="G9" s="10" t="s">
        <v>110</v>
      </c>
      <c r="H9" s="10" t="s">
        <v>96</v>
      </c>
      <c r="I9" s="39">
        <v>300000</v>
      </c>
      <c r="J9" s="43" t="s">
        <v>128</v>
      </c>
      <c r="K9" s="14"/>
      <c r="L9" s="14"/>
      <c r="M9" s="14"/>
      <c r="N9" s="49"/>
    </row>
    <row r="10" spans="1:14" x14ac:dyDescent="0.25">
      <c r="A10" s="100"/>
      <c r="B10" s="89"/>
      <c r="C10" s="8" t="s">
        <v>118</v>
      </c>
      <c r="D10" s="12" t="s">
        <v>100</v>
      </c>
      <c r="E10" s="13" t="s">
        <v>127</v>
      </c>
      <c r="F10" s="15">
        <v>30</v>
      </c>
      <c r="G10" s="10" t="s">
        <v>110</v>
      </c>
      <c r="H10" s="14" t="s">
        <v>96</v>
      </c>
      <c r="I10" s="39">
        <v>300000</v>
      </c>
      <c r="J10" s="43">
        <v>20000</v>
      </c>
      <c r="K10" s="14"/>
      <c r="L10" s="14"/>
      <c r="M10" s="14"/>
      <c r="N10" s="49"/>
    </row>
    <row r="11" spans="1:14" ht="42.75" x14ac:dyDescent="0.25">
      <c r="A11" s="100"/>
      <c r="B11" s="82" t="s">
        <v>18</v>
      </c>
      <c r="C11" s="7" t="s">
        <v>120</v>
      </c>
      <c r="D11" s="12" t="s">
        <v>102</v>
      </c>
      <c r="E11" s="15" t="s">
        <v>121</v>
      </c>
      <c r="F11" s="15">
        <v>10</v>
      </c>
      <c r="G11" s="10" t="s">
        <v>110</v>
      </c>
      <c r="H11" s="14" t="s">
        <v>96</v>
      </c>
      <c r="I11" s="39">
        <v>90000</v>
      </c>
      <c r="J11" s="43">
        <v>20000</v>
      </c>
      <c r="K11" s="14"/>
      <c r="L11" s="14"/>
      <c r="M11" s="14"/>
      <c r="N11" s="49"/>
    </row>
    <row r="12" spans="1:14" ht="28.5" x14ac:dyDescent="0.25">
      <c r="A12" s="100"/>
      <c r="B12" s="82" t="s">
        <v>37</v>
      </c>
      <c r="C12" s="8" t="s">
        <v>119</v>
      </c>
      <c r="D12" s="9" t="s">
        <v>97</v>
      </c>
      <c r="E12" s="13" t="s">
        <v>96</v>
      </c>
      <c r="F12" s="15">
        <v>15</v>
      </c>
      <c r="G12" s="10" t="s">
        <v>110</v>
      </c>
      <c r="H12" s="14" t="s">
        <v>96</v>
      </c>
      <c r="I12" s="39">
        <v>80000</v>
      </c>
      <c r="J12" s="39">
        <v>20000</v>
      </c>
      <c r="K12" s="14"/>
      <c r="L12" s="14"/>
      <c r="M12" s="14"/>
      <c r="N12" s="49"/>
    </row>
    <row r="13" spans="1:14" x14ac:dyDescent="0.25">
      <c r="A13" s="100"/>
      <c r="B13" s="97" t="s">
        <v>19</v>
      </c>
      <c r="C13" s="8"/>
      <c r="D13" s="12"/>
      <c r="E13" s="24"/>
      <c r="F13" s="24"/>
      <c r="G13" s="25"/>
      <c r="H13" s="25"/>
      <c r="I13" s="39"/>
      <c r="J13" s="43"/>
      <c r="K13" s="14"/>
      <c r="L13" s="14"/>
      <c r="M13" s="14"/>
      <c r="N13" s="49"/>
    </row>
    <row r="14" spans="1:14" x14ac:dyDescent="0.25">
      <c r="A14" s="100"/>
      <c r="B14" s="88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5.75" thickBot="1" x14ac:dyDescent="0.3">
      <c r="A15" s="100"/>
      <c r="B15" s="88"/>
      <c r="C15" s="78"/>
      <c r="D15" s="22"/>
      <c r="E15" s="26"/>
      <c r="F15" s="26"/>
      <c r="G15" s="27"/>
      <c r="H15" s="27"/>
      <c r="I15" s="39"/>
      <c r="J15" s="43"/>
      <c r="K15" s="14"/>
      <c r="L15" s="14"/>
      <c r="M15" s="14"/>
      <c r="N15" s="49"/>
    </row>
    <row r="16" spans="1:14" ht="45" customHeight="1" thickBot="1" x14ac:dyDescent="0.3">
      <c r="A16" s="100"/>
      <c r="B16" s="104" t="s">
        <v>56</v>
      </c>
      <c r="C16" s="105"/>
      <c r="D16" s="105"/>
      <c r="E16" s="105"/>
      <c r="F16" s="105"/>
      <c r="G16" s="105"/>
      <c r="H16" s="106"/>
      <c r="I16" s="51">
        <f>SUM(I4:I15)</f>
        <v>2270000</v>
      </c>
      <c r="J16" s="44">
        <v>180000</v>
      </c>
      <c r="K16" s="23"/>
      <c r="L16" s="23"/>
      <c r="M16" s="23"/>
      <c r="N16" s="50"/>
    </row>
    <row r="17" spans="1:14" ht="86.25" thickBot="1" x14ac:dyDescent="0.3">
      <c r="A17" s="84" t="s">
        <v>32</v>
      </c>
      <c r="B17" s="79"/>
      <c r="C17" s="75"/>
      <c r="D17" s="9"/>
      <c r="E17" s="80"/>
      <c r="F17" s="80"/>
      <c r="G17" s="81"/>
      <c r="H17" s="81"/>
      <c r="I17" s="40"/>
      <c r="J17" s="40"/>
      <c r="K17" s="40"/>
      <c r="L17" s="40"/>
      <c r="M17" s="40"/>
      <c r="N17" s="48"/>
    </row>
    <row r="18" spans="1:14" ht="30.75" customHeight="1" thickBot="1" x14ac:dyDescent="0.3">
      <c r="A18" s="70"/>
      <c r="B18" s="70" t="s">
        <v>57</v>
      </c>
      <c r="C18" s="76"/>
      <c r="D18" s="71"/>
      <c r="E18" s="71"/>
      <c r="F18" s="71"/>
      <c r="G18" s="71"/>
      <c r="H18" s="72"/>
      <c r="I18" s="51">
        <v>2270000</v>
      </c>
      <c r="J18" s="45">
        <f>SUM(J16:J17)</f>
        <v>180000</v>
      </c>
      <c r="K18" s="45">
        <f>SUM(K4:K17)</f>
        <v>0</v>
      </c>
      <c r="L18" s="45">
        <f>SUM(L4:L17)</f>
        <v>0</v>
      </c>
      <c r="M18" s="45">
        <f>SUM(M4:M17)</f>
        <v>0</v>
      </c>
      <c r="N18" s="45">
        <f>SUM(N4:N17)</f>
        <v>0</v>
      </c>
    </row>
    <row r="19" spans="1:14" ht="30.75" customHeight="1" thickBot="1" x14ac:dyDescent="0.3">
      <c r="A19" s="73"/>
      <c r="B19" s="73" t="s">
        <v>58</v>
      </c>
      <c r="C19" s="76"/>
      <c r="D19" s="74"/>
      <c r="E19" s="74"/>
      <c r="F19" s="74"/>
      <c r="G19" s="74"/>
      <c r="H19" s="74"/>
      <c r="I19" s="94">
        <f>SUM(I18:N18)</f>
        <v>2450000</v>
      </c>
      <c r="J19" s="95"/>
      <c r="K19" s="95"/>
      <c r="L19" s="95"/>
      <c r="M19" s="95"/>
      <c r="N19" s="96"/>
    </row>
  </sheetData>
  <mergeCells count="8">
    <mergeCell ref="B7:B10"/>
    <mergeCell ref="A1:N1"/>
    <mergeCell ref="J2:N2"/>
    <mergeCell ref="I19:N19"/>
    <mergeCell ref="B13:B15"/>
    <mergeCell ref="A2:A16"/>
    <mergeCell ref="B2:I2"/>
    <mergeCell ref="B16:H16"/>
  </mergeCells>
  <pageMargins left="0" right="0" top="0.74803149606299213" bottom="0.74803149606299213" header="0.31496062992125984" footer="0.31496062992125984"/>
  <pageSetup paperSize="8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1"/>
  <sheetViews>
    <sheetView workbookViewId="0">
      <selection activeCell="A7" sqref="A7"/>
    </sheetView>
  </sheetViews>
  <sheetFormatPr defaultRowHeight="15" x14ac:dyDescent="0.25"/>
  <cols>
    <col min="1" max="1" width="120.5703125" style="16" customWidth="1"/>
    <col min="2" max="2" width="56.85546875" style="16" customWidth="1"/>
    <col min="3" max="16384" width="9.140625" style="3"/>
  </cols>
  <sheetData>
    <row r="1" spans="1:2" ht="41.25" customHeight="1" x14ac:dyDescent="0.25">
      <c r="A1" s="2" t="s">
        <v>12</v>
      </c>
    </row>
    <row r="2" spans="1:2" ht="22.5" customHeight="1" x14ac:dyDescent="0.25">
      <c r="A2" s="56"/>
    </row>
    <row r="3" spans="1:2" ht="15.75" x14ac:dyDescent="0.25">
      <c r="A3" s="55"/>
      <c r="B3" s="53"/>
    </row>
    <row r="4" spans="1:2" ht="45" customHeight="1" x14ac:dyDescent="0.25">
      <c r="A4" s="56" t="s">
        <v>131</v>
      </c>
      <c r="B4" s="53"/>
    </row>
    <row r="5" spans="1:2" ht="15.75" x14ac:dyDescent="0.25">
      <c r="A5" s="56"/>
      <c r="B5" s="53"/>
    </row>
    <row r="6" spans="1:2" ht="41.25" customHeight="1" x14ac:dyDescent="0.25">
      <c r="A6" s="55" t="s">
        <v>54</v>
      </c>
      <c r="B6" s="53"/>
    </row>
    <row r="7" spans="1:2" ht="45" customHeight="1" x14ac:dyDescent="0.25">
      <c r="A7" s="56" t="s">
        <v>53</v>
      </c>
      <c r="B7" s="53"/>
    </row>
    <row r="8" spans="1:2" x14ac:dyDescent="0.25">
      <c r="B8" s="53"/>
    </row>
    <row r="9" spans="1:2" x14ac:dyDescent="0.25">
      <c r="B9" s="53"/>
    </row>
    <row r="10" spans="1:2" x14ac:dyDescent="0.25">
      <c r="B10" s="53"/>
    </row>
    <row r="11" spans="1:2" x14ac:dyDescent="0.25">
      <c r="B11" s="53"/>
    </row>
    <row r="12" spans="1:2" x14ac:dyDescent="0.25">
      <c r="A12" s="52"/>
      <c r="B12" s="53"/>
    </row>
    <row r="13" spans="1:2" x14ac:dyDescent="0.25">
      <c r="B13" s="53"/>
    </row>
    <row r="14" spans="1:2" x14ac:dyDescent="0.25">
      <c r="B14" s="53"/>
    </row>
    <row r="15" spans="1:2" x14ac:dyDescent="0.25">
      <c r="B15" s="53"/>
    </row>
    <row r="16" spans="1:2" x14ac:dyDescent="0.25">
      <c r="B16" s="53"/>
    </row>
    <row r="17" spans="1:2" x14ac:dyDescent="0.25">
      <c r="B17" s="53"/>
    </row>
    <row r="18" spans="1:2" x14ac:dyDescent="0.25">
      <c r="A18" s="52"/>
      <c r="B18" s="53"/>
    </row>
    <row r="19" spans="1:2" x14ac:dyDescent="0.25">
      <c r="B19" s="53"/>
    </row>
    <row r="20" spans="1:2" x14ac:dyDescent="0.25">
      <c r="B20" s="53"/>
    </row>
    <row r="21" spans="1:2" x14ac:dyDescent="0.25">
      <c r="B21" s="53"/>
    </row>
    <row r="22" spans="1:2" x14ac:dyDescent="0.25">
      <c r="B22" s="53"/>
    </row>
    <row r="23" spans="1:2" x14ac:dyDescent="0.25">
      <c r="B23" s="53"/>
    </row>
    <row r="24" spans="1:2" x14ac:dyDescent="0.25">
      <c r="A24" s="52"/>
      <c r="B24" s="53"/>
    </row>
    <row r="25" spans="1:2" x14ac:dyDescent="0.25">
      <c r="B25" s="53"/>
    </row>
    <row r="26" spans="1:2" x14ac:dyDescent="0.25">
      <c r="A26" s="54"/>
      <c r="B26" s="53"/>
    </row>
    <row r="27" spans="1:2" x14ac:dyDescent="0.25">
      <c r="B27" s="53"/>
    </row>
    <row r="28" spans="1:2" x14ac:dyDescent="0.25">
      <c r="A28" s="54"/>
      <c r="B28" s="53"/>
    </row>
    <row r="29" spans="1:2" x14ac:dyDescent="0.25">
      <c r="B29" s="53"/>
    </row>
    <row r="30" spans="1:2" x14ac:dyDescent="0.25">
      <c r="B30" s="53"/>
    </row>
    <row r="31" spans="1:2" x14ac:dyDescent="0.25">
      <c r="B31" s="5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33"/>
  <sheetViews>
    <sheetView topLeftCell="A25" workbookViewId="0">
      <selection sqref="A1:A5"/>
    </sheetView>
  </sheetViews>
  <sheetFormatPr defaultRowHeight="15" x14ac:dyDescent="0.25"/>
  <cols>
    <col min="1" max="1" width="42.140625" style="29" customWidth="1"/>
    <col min="2" max="2" width="77.28515625" style="29" customWidth="1"/>
    <col min="3" max="16384" width="9.140625" style="30"/>
  </cols>
  <sheetData>
    <row r="1" spans="1:2" ht="60" x14ac:dyDescent="0.25">
      <c r="A1" s="110" t="s">
        <v>14</v>
      </c>
      <c r="B1" s="64" t="s">
        <v>69</v>
      </c>
    </row>
    <row r="2" spans="1:2" ht="30" x14ac:dyDescent="0.25">
      <c r="A2" s="111"/>
      <c r="B2" s="65" t="s">
        <v>33</v>
      </c>
    </row>
    <row r="3" spans="1:2" x14ac:dyDescent="0.25">
      <c r="A3" s="111"/>
      <c r="B3" s="65" t="s">
        <v>70</v>
      </c>
    </row>
    <row r="4" spans="1:2" ht="30" x14ac:dyDescent="0.25">
      <c r="A4" s="111"/>
      <c r="B4" s="65" t="s">
        <v>34</v>
      </c>
    </row>
    <row r="5" spans="1:2" ht="45.75" thickBot="1" x14ac:dyDescent="0.3">
      <c r="A5" s="112"/>
      <c r="B5" s="66" t="s">
        <v>71</v>
      </c>
    </row>
    <row r="6" spans="1:2" ht="45" x14ac:dyDescent="0.25">
      <c r="A6" s="110" t="s">
        <v>15</v>
      </c>
      <c r="B6" s="61" t="s">
        <v>72</v>
      </c>
    </row>
    <row r="7" spans="1:2" ht="30" x14ac:dyDescent="0.25">
      <c r="A7" s="111"/>
      <c r="B7" s="62" t="s">
        <v>73</v>
      </c>
    </row>
    <row r="8" spans="1:2" ht="45" x14ac:dyDescent="0.25">
      <c r="A8" s="111"/>
      <c r="B8" s="62" t="s">
        <v>74</v>
      </c>
    </row>
    <row r="9" spans="1:2" ht="30" x14ac:dyDescent="0.25">
      <c r="A9" s="111"/>
      <c r="B9" s="62" t="s">
        <v>75</v>
      </c>
    </row>
    <row r="10" spans="1:2" ht="60" x14ac:dyDescent="0.25">
      <c r="A10" s="111"/>
      <c r="B10" s="62" t="s">
        <v>76</v>
      </c>
    </row>
    <row r="11" spans="1:2" ht="30" x14ac:dyDescent="0.25">
      <c r="A11" s="111"/>
      <c r="B11" s="62" t="s">
        <v>77</v>
      </c>
    </row>
    <row r="12" spans="1:2" ht="60" x14ac:dyDescent="0.25">
      <c r="A12" s="111"/>
      <c r="B12" s="62" t="s">
        <v>78</v>
      </c>
    </row>
    <row r="13" spans="1:2" ht="30.75" thickBot="1" x14ac:dyDescent="0.3">
      <c r="A13" s="112"/>
      <c r="B13" s="63" t="s">
        <v>79</v>
      </c>
    </row>
    <row r="14" spans="1:2" ht="30" x14ac:dyDescent="0.25">
      <c r="A14" s="110" t="s">
        <v>16</v>
      </c>
      <c r="B14" s="61" t="s">
        <v>80</v>
      </c>
    </row>
    <row r="15" spans="1:2" ht="30" x14ac:dyDescent="0.25">
      <c r="A15" s="111"/>
      <c r="B15" s="62" t="s">
        <v>81</v>
      </c>
    </row>
    <row r="16" spans="1:2" ht="30" x14ac:dyDescent="0.25">
      <c r="A16" s="111"/>
      <c r="B16" s="62" t="s">
        <v>82</v>
      </c>
    </row>
    <row r="17" spans="1:2" ht="30" x14ac:dyDescent="0.25">
      <c r="A17" s="111"/>
      <c r="B17" s="62" t="s">
        <v>83</v>
      </c>
    </row>
    <row r="18" spans="1:2" ht="30" x14ac:dyDescent="0.25">
      <c r="A18" s="111"/>
      <c r="B18" s="62" t="s">
        <v>84</v>
      </c>
    </row>
    <row r="19" spans="1:2" ht="30.75" thickBot="1" x14ac:dyDescent="0.3">
      <c r="A19" s="112"/>
      <c r="B19" s="63" t="s">
        <v>85</v>
      </c>
    </row>
    <row r="20" spans="1:2" ht="45" x14ac:dyDescent="0.25">
      <c r="A20" s="110" t="s">
        <v>17</v>
      </c>
      <c r="B20" s="61" t="s">
        <v>63</v>
      </c>
    </row>
    <row r="21" spans="1:2" ht="60" x14ac:dyDescent="0.25">
      <c r="A21" s="111"/>
      <c r="B21" s="62" t="s">
        <v>64</v>
      </c>
    </row>
    <row r="22" spans="1:2" ht="30" x14ac:dyDescent="0.25">
      <c r="A22" s="111"/>
      <c r="B22" s="62" t="s">
        <v>65</v>
      </c>
    </row>
    <row r="23" spans="1:2" ht="45" x14ac:dyDescent="0.25">
      <c r="A23" s="111"/>
      <c r="B23" s="62" t="s">
        <v>66</v>
      </c>
    </row>
    <row r="24" spans="1:2" ht="60" x14ac:dyDescent="0.25">
      <c r="A24" s="111"/>
      <c r="B24" s="62" t="s">
        <v>67</v>
      </c>
    </row>
    <row r="25" spans="1:2" ht="75.75" thickBot="1" x14ac:dyDescent="0.3">
      <c r="A25" s="112"/>
      <c r="B25" s="63" t="s">
        <v>68</v>
      </c>
    </row>
    <row r="26" spans="1:2" ht="60" x14ac:dyDescent="0.25">
      <c r="A26" s="110" t="s">
        <v>18</v>
      </c>
      <c r="B26" s="32" t="s">
        <v>35</v>
      </c>
    </row>
    <row r="27" spans="1:2" ht="30.75" thickBot="1" x14ac:dyDescent="0.3">
      <c r="A27" s="112"/>
      <c r="B27" s="33" t="s">
        <v>36</v>
      </c>
    </row>
    <row r="28" spans="1:2" ht="60" x14ac:dyDescent="0.25">
      <c r="A28" s="110" t="s">
        <v>37</v>
      </c>
      <c r="B28" s="32" t="s">
        <v>38</v>
      </c>
    </row>
    <row r="29" spans="1:2" ht="15.75" thickBot="1" x14ac:dyDescent="0.3">
      <c r="A29" s="112"/>
      <c r="B29" s="33" t="s">
        <v>39</v>
      </c>
    </row>
    <row r="30" spans="1:2" ht="45" x14ac:dyDescent="0.25">
      <c r="A30" s="107" t="s">
        <v>19</v>
      </c>
      <c r="B30" s="61" t="s">
        <v>59</v>
      </c>
    </row>
    <row r="31" spans="1:2" ht="45" x14ac:dyDescent="0.25">
      <c r="A31" s="108"/>
      <c r="B31" s="62" t="s">
        <v>60</v>
      </c>
    </row>
    <row r="32" spans="1:2" ht="60" x14ac:dyDescent="0.25">
      <c r="A32" s="108"/>
      <c r="B32" s="62" t="s">
        <v>61</v>
      </c>
    </row>
    <row r="33" spans="1:2" ht="30.75" thickBot="1" x14ac:dyDescent="0.3">
      <c r="A33" s="109"/>
      <c r="B33" s="63" t="s">
        <v>62</v>
      </c>
    </row>
  </sheetData>
  <mergeCells count="7">
    <mergeCell ref="A30:A33"/>
    <mergeCell ref="A1:A5"/>
    <mergeCell ref="A6:A13"/>
    <mergeCell ref="A14:A19"/>
    <mergeCell ref="A20:A25"/>
    <mergeCell ref="A26:A27"/>
    <mergeCell ref="A28:A29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3"/>
  <sheetViews>
    <sheetView workbookViewId="0">
      <selection activeCell="A5" sqref="A5"/>
    </sheetView>
  </sheetViews>
  <sheetFormatPr defaultRowHeight="15" x14ac:dyDescent="0.25"/>
  <cols>
    <col min="1" max="1" width="91.5703125" style="30" customWidth="1"/>
    <col min="2" max="16384" width="9.140625" style="30"/>
  </cols>
  <sheetData>
    <row r="1" spans="1:1" ht="51.75" customHeight="1" x14ac:dyDescent="0.25">
      <c r="A1" s="68" t="s">
        <v>45</v>
      </c>
    </row>
    <row r="2" spans="1:1" ht="36.75" customHeight="1" x14ac:dyDescent="0.25">
      <c r="A2" s="29" t="s">
        <v>86</v>
      </c>
    </row>
    <row r="3" spans="1:1" ht="120" x14ac:dyDescent="0.25">
      <c r="A3" s="34" t="s">
        <v>46</v>
      </c>
    </row>
    <row r="4" spans="1:1" ht="60" x14ac:dyDescent="0.25">
      <c r="A4" s="29" t="s">
        <v>47</v>
      </c>
    </row>
    <row r="5" spans="1:1" ht="38.25" customHeight="1" x14ac:dyDescent="0.25">
      <c r="A5" s="69" t="s">
        <v>87</v>
      </c>
    </row>
    <row r="6" spans="1:1" ht="58.5" customHeight="1" x14ac:dyDescent="0.25">
      <c r="A6" s="29" t="s">
        <v>48</v>
      </c>
    </row>
    <row r="7" spans="1:1" ht="38.25" customHeight="1" x14ac:dyDescent="0.25">
      <c r="A7" s="29" t="s">
        <v>49</v>
      </c>
    </row>
    <row r="9" spans="1:1" x14ac:dyDescent="0.25">
      <c r="A9" s="36"/>
    </row>
    <row r="11" spans="1:1" x14ac:dyDescent="0.25">
      <c r="A11" s="36"/>
    </row>
    <row r="13" spans="1:1" x14ac:dyDescent="0.25">
      <c r="A13" s="36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>
      <selection activeCell="E2" sqref="E2"/>
    </sheetView>
  </sheetViews>
  <sheetFormatPr defaultRowHeight="15" x14ac:dyDescent="0.25"/>
  <cols>
    <col min="1" max="1" width="79.7109375" style="30" customWidth="1"/>
    <col min="2" max="16384" width="9.140625" style="30"/>
  </cols>
  <sheetData>
    <row r="1" spans="1:1" ht="60" x14ac:dyDescent="0.25">
      <c r="A1" s="31" t="s">
        <v>40</v>
      </c>
    </row>
    <row r="2" spans="1:1" ht="165" x14ac:dyDescent="0.25">
      <c r="A2" s="31" t="s">
        <v>41</v>
      </c>
    </row>
    <row r="3" spans="1:1" ht="105" x14ac:dyDescent="0.25">
      <c r="A3" s="31" t="s">
        <v>42</v>
      </c>
    </row>
    <row r="4" spans="1:1" ht="105" x14ac:dyDescent="0.25">
      <c r="A4" s="31" t="s">
        <v>43</v>
      </c>
    </row>
    <row r="5" spans="1:1" ht="75" x14ac:dyDescent="0.25">
      <c r="A5" s="31" t="s">
        <v>44</v>
      </c>
    </row>
    <row r="6" spans="1:1" x14ac:dyDescent="0.25">
      <c r="A6" s="29"/>
    </row>
    <row r="7" spans="1:1" x14ac:dyDescent="0.25">
      <c r="A7" s="29"/>
    </row>
    <row r="8" spans="1:1" x14ac:dyDescent="0.25">
      <c r="A8" s="29"/>
    </row>
    <row r="9" spans="1:1" x14ac:dyDescent="0.25">
      <c r="A9" s="29"/>
    </row>
    <row r="10" spans="1:1" x14ac:dyDescent="0.25">
      <c r="A10" s="29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3"/>
  <sheetViews>
    <sheetView workbookViewId="0">
      <selection activeCell="E9" sqref="E9"/>
    </sheetView>
  </sheetViews>
  <sheetFormatPr defaultRowHeight="15" x14ac:dyDescent="0.25"/>
  <cols>
    <col min="1" max="1" width="95.5703125" customWidth="1"/>
  </cols>
  <sheetData>
    <row r="1" spans="1:1" ht="45" x14ac:dyDescent="0.25">
      <c r="A1" s="67" t="s">
        <v>88</v>
      </c>
    </row>
    <row r="2" spans="1:1" x14ac:dyDescent="0.25">
      <c r="A2" s="67" t="s">
        <v>50</v>
      </c>
    </row>
    <row r="3" spans="1:1" ht="30" x14ac:dyDescent="0.25">
      <c r="A3" s="67" t="s">
        <v>90</v>
      </c>
    </row>
    <row r="4" spans="1:1" ht="30" x14ac:dyDescent="0.25">
      <c r="A4" s="67" t="s">
        <v>93</v>
      </c>
    </row>
    <row r="5" spans="1:1" ht="30" x14ac:dyDescent="0.25">
      <c r="A5" s="35" t="s">
        <v>51</v>
      </c>
    </row>
    <row r="6" spans="1:1" ht="45" x14ac:dyDescent="0.25">
      <c r="A6" s="35" t="s">
        <v>94</v>
      </c>
    </row>
    <row r="7" spans="1:1" ht="30" x14ac:dyDescent="0.25">
      <c r="A7" s="35" t="s">
        <v>52</v>
      </c>
    </row>
    <row r="8" spans="1:1" ht="30" x14ac:dyDescent="0.25">
      <c r="A8" s="67" t="s">
        <v>91</v>
      </c>
    </row>
    <row r="9" spans="1:1" s="30" customFormat="1" ht="36" customHeight="1" x14ac:dyDescent="0.25">
      <c r="A9" s="69" t="s">
        <v>89</v>
      </c>
    </row>
    <row r="10" spans="1:1" ht="50.25" customHeight="1" x14ac:dyDescent="0.25">
      <c r="A10" s="67" t="s">
        <v>92</v>
      </c>
    </row>
    <row r="11" spans="1:1" x14ac:dyDescent="0.25">
      <c r="A11" s="35"/>
    </row>
    <row r="13" spans="1:1" x14ac:dyDescent="0.25">
      <c r="A13" s="35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K32" sqref="K3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Előlap</vt:lpstr>
      <vt:lpstr>Szolgáltatási terv</vt:lpstr>
      <vt:lpstr>Záradék</vt:lpstr>
      <vt:lpstr>Alapszolg fa.</vt:lpstr>
      <vt:lpstr>Jogszabályi előírás</vt:lpstr>
      <vt:lpstr>Kormányzati funkciókód</vt:lpstr>
      <vt:lpstr>Ált. infó</vt:lpstr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Török Gabriella Rita</dc:creator>
  <cp:lastModifiedBy>Anikó</cp:lastModifiedBy>
  <cp:lastPrinted>2023-02-15T15:09:16Z</cp:lastPrinted>
  <dcterms:created xsi:type="dcterms:W3CDTF">2018-12-01T10:26:04Z</dcterms:created>
  <dcterms:modified xsi:type="dcterms:W3CDTF">2023-02-15T15:10:01Z</dcterms:modified>
</cp:coreProperties>
</file>